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ZRM 2026\50253476 - Uszczelkisp, mtpl_Zdańkowski\"/>
    </mc:Choice>
  </mc:AlternateContent>
  <xr:revisionPtr revIDLastSave="0" documentId="13_ncr:1_{35F98C2C-9B0B-46A3-B402-C7483C8E57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50253476" sheetId="2" r:id="rId1"/>
  </sheets>
  <definedNames>
    <definedName name="DATA1" localSheetId="0">'50253476'!#REF!</definedName>
    <definedName name="DATA1">#REF!</definedName>
    <definedName name="DATA10" localSheetId="0">'50253476'!#REF!</definedName>
    <definedName name="DATA10">#REF!</definedName>
    <definedName name="DATA11" localSheetId="0">'50253476'!#REF!</definedName>
    <definedName name="DATA11">#REF!</definedName>
    <definedName name="DATA12" localSheetId="0">'50253476'!#REF!</definedName>
    <definedName name="DATA12">#REF!</definedName>
    <definedName name="DATA13" localSheetId="0">'50253476'!#REF!</definedName>
    <definedName name="DATA13">#REF!</definedName>
    <definedName name="DATA14" localSheetId="0">'50253476'!#REF!</definedName>
    <definedName name="DATA14">#REF!</definedName>
    <definedName name="DATA15" localSheetId="0">'50253476'!$C$2:$C$5</definedName>
    <definedName name="DATA15">#REF!</definedName>
    <definedName name="DATA16" localSheetId="0">'50253476'!$D$2:$D$5</definedName>
    <definedName name="DATA16">#REF!</definedName>
    <definedName name="DATA17" localSheetId="0">'50253476'!#REF!</definedName>
    <definedName name="DATA17">#REF!</definedName>
    <definedName name="DATA18" localSheetId="0">'50253476'!#REF!</definedName>
    <definedName name="DATA18">#REF!</definedName>
    <definedName name="DATA2" localSheetId="0">'50253476'!$A$2:$A$5</definedName>
    <definedName name="DATA2">#REF!</definedName>
    <definedName name="DATA3" localSheetId="0">'50253476'!#REF!</definedName>
    <definedName name="DATA3">#REF!</definedName>
    <definedName name="DATA4" localSheetId="0">'50253476'!#REF!</definedName>
    <definedName name="DATA4">#REF!</definedName>
    <definedName name="DATA5" localSheetId="0">'50253476'!#REF!</definedName>
    <definedName name="DATA5">#REF!</definedName>
    <definedName name="DATA6" localSheetId="0">'50253476'!$B$2:$B$5</definedName>
    <definedName name="DATA6">#REF!</definedName>
    <definedName name="DATA7" localSheetId="0">'50253476'!#REF!</definedName>
    <definedName name="DATA7">#REF!</definedName>
    <definedName name="DATA8" localSheetId="0">'50253476'!#REF!</definedName>
    <definedName name="DATA8">#REF!</definedName>
    <definedName name="DATA9" localSheetId="0">'50253476'!#REF!</definedName>
    <definedName name="DATA9">#REF!</definedName>
    <definedName name="TEST0" localSheetId="0">'50253476'!$A$2:$D$5</definedName>
    <definedName name="TEST0">#REF!</definedName>
    <definedName name="TESTHKEY" localSheetId="0">'50253476'!$C$1:$D$1</definedName>
    <definedName name="TESTHKEY">#REF!</definedName>
    <definedName name="TESTKEYS" localSheetId="0">'50253476'!$A$2:$B$5</definedName>
    <definedName name="TESTKEYS">#REF!</definedName>
    <definedName name="TESTVKEY" localSheetId="0">'50253476'!$A$1:$B$1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14" i="2"/>
  <c r="I13" i="2"/>
  <c r="I12" i="2"/>
  <c r="I11" i="2"/>
  <c r="I10" i="2"/>
  <c r="I9" i="2"/>
  <c r="I8" i="2"/>
  <c r="I7" i="2"/>
  <c r="I6" i="2"/>
  <c r="I5" i="2" l="1"/>
  <c r="I4" i="2"/>
  <c r="I3" i="2"/>
  <c r="I2" i="2"/>
  <c r="I16" i="2" l="1"/>
</calcChain>
</file>

<file path=xl/sharedStrings.xml><?xml version="1.0" encoding="utf-8"?>
<sst xmlns="http://schemas.openxmlformats.org/spreadsheetml/2006/main" count="52" uniqueCount="39">
  <si>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</si>
  <si>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</si>
  <si>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</si>
  <si>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</si>
  <si>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</si>
  <si>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</si>
  <si>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</si>
  <si>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</si>
  <si>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</si>
  <si>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Nazwa pozycji PKN</t>
  </si>
  <si>
    <t>*wartość do wpisania na Connect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</si>
  <si>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</si>
  <si>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</si>
  <si>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</si>
  <si>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</si>
  <si>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</si>
  <si>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</si>
  <si>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</si>
  <si>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</si>
  <si>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</si>
  <si>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</si>
  <si>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</si>
  <si>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</si>
  <si>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</si>
  <si>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</si>
  <si>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Uszczelka sp S 327/306x4,5 316L-GR</t>
  </si>
  <si>
    <t>Uszczelka sp S 363/335x4,5 316L-GR</t>
  </si>
  <si>
    <t>Uszczelka sp S 408/385x4,5 316L-GR</t>
  </si>
  <si>
    <t>Uszczelka sp S 512/489x4,5 316L-GR</t>
  </si>
  <si>
    <t>Uszczelka sp S 342/324x4,5 316L-GR</t>
  </si>
  <si>
    <t>Uszczelka sp S 358/335x4,5 316L-GR</t>
  </si>
  <si>
    <t>Uszczelka sp S 255/233x4,5 316L-GR</t>
  </si>
  <si>
    <t>Uszczelka mtpl C23 515/490x4,5 316L-GR</t>
  </si>
  <si>
    <t>Uszczelka mtpl C23 276/258x4,5 316L-GR</t>
  </si>
  <si>
    <t>Uszczelka mtpl C23 305/285x4,5 316L-GR</t>
  </si>
  <si>
    <t>Uszczelka mtpl C23 302/282,5x4,5 316L-GR</t>
  </si>
  <si>
    <t>Uszczelka mtpl C23 327/306x4,5 316L-GR</t>
  </si>
  <si>
    <t>Uszczelka mtpl C23 360/341x4,5 316L-GR</t>
  </si>
  <si>
    <t>Uszczelka mtpl C23 344/320x4,5 316L-GR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</si>
</sst>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 applyAlignment="1">
      <alignment vertical="center"/>
    </xf>
    <xf numFmtId="3" fontId="0" fillId="4" borderId="3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B3" sqref="B3"/>
    </sheetView>
  </sheetViews>
  <sheetFormatPr defaultRowHeight="26" customHeight="1" x14ac:dyDescent="0.3"/>
  <cols>
    <col min="1" max="1" width="7.25" customWidth="1"/>
    <col min="2" max="2" width="47.33203125" customWidth="1"/>
    <col min="3" max="3" width="5" customWidth="1"/>
    <col min="4" max="4" width="5.83203125" customWidth="1"/>
    <col min="5" max="5" width="45" style="10" customWidth="1"/>
    <col min="6" max="6" width="11.5" style="10" customWidth="1"/>
    <col min="7" max="7" width="10.75" style="10" customWidth="1"/>
    <col min="8" max="8" width="6.6640625" style="10" customWidth="1"/>
    <col min="9" max="9" width="11.58203125" customWidth="1"/>
  </cols>
  <sheetData>
    <row r="1" spans="1:10" ht="86" customHeight="1" x14ac:dyDescent="0.3">
      <c r="A1" s="12" t="s">
        <v>1</v>
      </c>
      <c r="B1" s="12" t="s">
        <v>9</v>
      </c>
      <c r="C1" s="13" t="s">
        <v>0</v>
      </c>
      <c r="D1" s="14" t="s">
        <v>3</v>
      </c>
      <c r="E1" s="1" t="s">
        <v>2</v>
      </c>
      <c r="F1" s="1" t="s">
        <v>7</v>
      </c>
      <c r="G1" s="1" t="s">
        <v>4</v>
      </c>
      <c r="H1" s="1" t="s">
        <v>5</v>
      </c>
      <c r="I1" s="2" t="s">
        <v>6</v>
      </c>
      <c r="J1" s="3"/>
    </row>
    <row r="2" spans="1:10" ht="26" customHeight="1" x14ac:dyDescent="0.3">
      <c r="A2" s="15" t="s">
        <v>11</v>
      </c>
      <c r="B2" s="15" t="s">
        <v>25</v>
      </c>
      <c r="C2" s="17">
        <v>10</v>
      </c>
      <c r="D2" s="15" t="s">
        <v>8</v>
      </c>
      <c r="E2" s="4"/>
      <c r="F2" s="5">
        <v>0</v>
      </c>
      <c r="G2" s="6">
        <v>0</v>
      </c>
      <c r="H2" s="7"/>
      <c r="I2" s="8">
        <f>C2*G2</f>
        <v>0</v>
      </c>
    </row>
    <row r="3" spans="1:10" ht="26" customHeight="1" x14ac:dyDescent="0.3">
      <c r="A3" s="15" t="s">
        <v>12</v>
      </c>
      <c r="B3" s="15" t="s">
        <v>26</v>
      </c>
      <c r="C3" s="17">
        <v>10</v>
      </c>
      <c r="D3" s="15" t="s">
        <v>8</v>
      </c>
      <c r="E3" s="4"/>
      <c r="F3" s="5">
        <v>0</v>
      </c>
      <c r="G3" s="6">
        <v>0</v>
      </c>
      <c r="H3" s="9"/>
      <c r="I3" s="8">
        <f t="shared" ref="I3:I5" si="0">C3*G3</f>
        <v>0</v>
      </c>
    </row>
    <row r="4" spans="1:10" ht="26" customHeight="1" x14ac:dyDescent="0.3">
      <c r="A4" s="15" t="s">
        <v>13</v>
      </c>
      <c r="B4" s="15" t="s">
        <v>27</v>
      </c>
      <c r="C4" s="17">
        <v>10</v>
      </c>
      <c r="D4" s="15" t="s">
        <v>8</v>
      </c>
      <c r="E4" s="4"/>
      <c r="F4" s="5">
        <v>0</v>
      </c>
      <c r="G4" s="6">
        <v>0</v>
      </c>
      <c r="H4" s="9"/>
      <c r="I4" s="8">
        <f t="shared" si="0"/>
        <v>0</v>
      </c>
    </row>
    <row r="5" spans="1:10" ht="26" customHeight="1" x14ac:dyDescent="0.3">
      <c r="A5" s="15" t="s">
        <v>14</v>
      </c>
      <c r="B5" s="15" t="s">
        <v>28</v>
      </c>
      <c r="C5" s="17">
        <v>10</v>
      </c>
      <c r="D5" s="15" t="s">
        <v>8</v>
      </c>
      <c r="E5" s="4"/>
      <c r="F5" s="5">
        <v>0</v>
      </c>
      <c r="G5" s="6">
        <v>0</v>
      </c>
      <c r="H5" s="9"/>
      <c r="I5" s="8">
        <f t="shared" si="0"/>
        <v>0</v>
      </c>
    </row>
    <row r="6" spans="1:10" ht="26" customHeight="1" x14ac:dyDescent="0.35">
      <c r="A6" s="15" t="s">
        <v>15</v>
      </c>
      <c r="B6" s="15" t="s">
        <v>29</v>
      </c>
      <c r="C6" s="17">
        <v>10</v>
      </c>
      <c r="D6" s="15" t="s">
        <v>8</v>
      </c>
      <c r="E6" s="4"/>
      <c r="F6" s="5">
        <v>0</v>
      </c>
      <c r="G6" s="6">
        <v>0</v>
      </c>
      <c r="H6" s="9"/>
      <c r="I6" s="8">
        <f t="shared" ref="I6:I15" si="1">C6*G6</f>
        <v>0</v>
      </c>
      <c r="J6" s="11"/>
    </row>
    <row r="7" spans="1:10" ht="26" customHeight="1" x14ac:dyDescent="0.3">
      <c r="A7" s="15" t="s">
        <v>16</v>
      </c>
      <c r="B7" s="15" t="s">
        <v>30</v>
      </c>
      <c r="C7" s="17">
        <v>10</v>
      </c>
      <c r="D7" s="15" t="s">
        <v>8</v>
      </c>
      <c r="E7" s="4"/>
      <c r="F7" s="5">
        <v>0</v>
      </c>
      <c r="G7" s="6">
        <v>0</v>
      </c>
      <c r="H7" s="9"/>
      <c r="I7" s="8">
        <f t="shared" si="1"/>
        <v>0</v>
      </c>
    </row>
    <row r="8" spans="1:10" ht="26" customHeight="1" x14ac:dyDescent="0.3">
      <c r="A8" s="15" t="s">
        <v>17</v>
      </c>
      <c r="B8" s="15" t="s">
        <v>31</v>
      </c>
      <c r="C8" s="17">
        <v>10</v>
      </c>
      <c r="D8" s="15" t="s">
        <v>8</v>
      </c>
      <c r="E8" s="4"/>
      <c r="F8" s="5">
        <v>0</v>
      </c>
      <c r="G8" s="6">
        <v>0</v>
      </c>
      <c r="H8" s="9"/>
      <c r="I8" s="8">
        <f t="shared" si="1"/>
        <v>0</v>
      </c>
    </row>
    <row r="9" spans="1:10" ht="26" customHeight="1" x14ac:dyDescent="0.3">
      <c r="A9" s="15" t="s">
        <v>18</v>
      </c>
      <c r="B9" s="15" t="s">
        <v>32</v>
      </c>
      <c r="C9" s="17">
        <v>10</v>
      </c>
      <c r="D9" s="15" t="s">
        <v>8</v>
      </c>
      <c r="E9" s="4"/>
      <c r="F9" s="5">
        <v>0</v>
      </c>
      <c r="G9" s="6">
        <v>0</v>
      </c>
      <c r="H9" s="9"/>
      <c r="I9" s="8">
        <f t="shared" si="1"/>
        <v>0</v>
      </c>
    </row>
    <row r="10" spans="1:10" ht="26" customHeight="1" x14ac:dyDescent="0.3">
      <c r="A10" s="15" t="s">
        <v>19</v>
      </c>
      <c r="B10" s="15" t="s">
        <v>33</v>
      </c>
      <c r="C10" s="17">
        <v>10</v>
      </c>
      <c r="D10" s="15" t="s">
        <v>8</v>
      </c>
      <c r="E10" s="4"/>
      <c r="F10" s="5">
        <v>0</v>
      </c>
      <c r="G10" s="6">
        <v>0</v>
      </c>
      <c r="H10" s="9"/>
      <c r="I10" s="8">
        <f t="shared" si="1"/>
        <v>0</v>
      </c>
    </row>
    <row r="11" spans="1:10" ht="26" customHeight="1" x14ac:dyDescent="0.3">
      <c r="A11" s="15" t="s">
        <v>20</v>
      </c>
      <c r="B11" s="15" t="s">
        <v>34</v>
      </c>
      <c r="C11" s="17">
        <v>10</v>
      </c>
      <c r="D11" s="15" t="s">
        <v>8</v>
      </c>
      <c r="E11" s="4"/>
      <c r="F11" s="5">
        <v>0</v>
      </c>
      <c r="G11" s="6">
        <v>0</v>
      </c>
      <c r="H11" s="9"/>
      <c r="I11" s="8">
        <f t="shared" si="1"/>
        <v>0</v>
      </c>
    </row>
    <row r="12" spans="1:10" ht="26" customHeight="1" x14ac:dyDescent="0.3">
      <c r="A12" s="15" t="s">
        <v>21</v>
      </c>
      <c r="B12" s="15" t="s">
        <v>35</v>
      </c>
      <c r="C12" s="17">
        <v>10</v>
      </c>
      <c r="D12" s="15" t="s">
        <v>8</v>
      </c>
      <c r="E12" s="4"/>
      <c r="F12" s="5">
        <v>0</v>
      </c>
      <c r="G12" s="6">
        <v>0</v>
      </c>
      <c r="H12" s="9"/>
      <c r="I12" s="8">
        <f t="shared" si="1"/>
        <v>0</v>
      </c>
    </row>
    <row r="13" spans="1:10" ht="26" customHeight="1" x14ac:dyDescent="0.3">
      <c r="A13" s="15" t="s">
        <v>22</v>
      </c>
      <c r="B13" s="15" t="s">
        <v>36</v>
      </c>
      <c r="C13" s="17">
        <v>10</v>
      </c>
      <c r="D13" s="15" t="s">
        <v>8</v>
      </c>
      <c r="E13" s="4"/>
      <c r="F13" s="5">
        <v>0</v>
      </c>
      <c r="G13" s="6">
        <v>0</v>
      </c>
      <c r="H13" s="9"/>
      <c r="I13" s="8">
        <f t="shared" si="1"/>
        <v>0</v>
      </c>
    </row>
    <row r="14" spans="1:10" ht="26" customHeight="1" x14ac:dyDescent="0.3">
      <c r="A14" s="15" t="s">
        <v>23</v>
      </c>
      <c r="B14" s="15" t="s">
        <v>37</v>
      </c>
      <c r="C14" s="17">
        <v>10</v>
      </c>
      <c r="D14" s="15" t="s">
        <v>8</v>
      </c>
      <c r="E14" s="4"/>
      <c r="F14" s="5">
        <v>0</v>
      </c>
      <c r="G14" s="6">
        <v>0</v>
      </c>
      <c r="H14" s="9"/>
      <c r="I14" s="8">
        <f t="shared" si="1"/>
        <v>0</v>
      </c>
    </row>
    <row r="15" spans="1:10" ht="26" customHeight="1" thickBot="1" x14ac:dyDescent="0.35">
      <c r="A15" s="15" t="s">
        <v>24</v>
      </c>
      <c r="B15" s="15" t="s">
        <v>38</v>
      </c>
      <c r="C15" s="17">
        <v>10</v>
      </c>
      <c r="D15" s="15" t="s">
        <v>8</v>
      </c>
      <c r="E15" s="4"/>
      <c r="F15" s="5">
        <v>0</v>
      </c>
      <c r="G15" s="6">
        <v>0</v>
      </c>
      <c r="H15" s="9"/>
      <c r="I15" s="8">
        <f t="shared" si="1"/>
        <v>0</v>
      </c>
    </row>
    <row r="16" spans="1:10" ht="26" customHeight="1" thickBot="1" x14ac:dyDescent="0.4">
      <c r="I16" s="16">
        <f>SUM(I2:I15)</f>
        <v>0</v>
      </c>
      <c r="J16" s="11" t="s">
        <v>10</v>
      </c>
    </row>
  </sheetData>
  <sheetProtection algorithmName="SHA-512" hashValue="Wdaxqv/x5ynzzHnHs1YwoEeQ2z3x33sf/MZkluYjF8rO3E4nkWq4sjJ3dw4IH5M79hoYz2jDbtvwPEcaPLT/MA==" saltValue="nx0knkciV1P4EmADJ5Br5w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50253476</vt:lpstr>
      <vt:lpstr>'50253476'!DATA15</vt:lpstr>
      <vt:lpstr>'50253476'!DATA16</vt:lpstr>
      <vt:lpstr>'50253476'!DATA2</vt:lpstr>
      <vt:lpstr>'50253476'!DATA6</vt:lpstr>
      <vt:lpstr>'50253476'!TEST0</vt:lpstr>
      <vt:lpstr>'50253476'!TESTHKEY</vt:lpstr>
      <vt:lpstr>'50253476'!TESTKEYS</vt:lpstr>
      <vt:lpstr>'50253476'!TESTVKEY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2026-01-23T06:41:23Z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2026-01-20T12:37:59Z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46cc50a6-3cf9-4ff4-9a17-986b743888fc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